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valeriegaffney/Documents/VBS/Data Forms/VBS Data Forms_2023/"/>
    </mc:Choice>
  </mc:AlternateContent>
  <xr:revisionPtr revIDLastSave="0" documentId="8_{96AE4E68-D3B9-4541-B747-2BA969CAFA8F}" xr6:coauthVersionLast="47" xr6:coauthVersionMax="47" xr10:uidLastSave="{00000000-0000-0000-0000-000000000000}"/>
  <bookViews>
    <workbookView xWindow="0" yWindow="480" windowWidth="28800" windowHeight="17520" xr2:uid="{00000000-000D-0000-FFFF-FFFF00000000}"/>
  </bookViews>
  <sheets>
    <sheet name="County" sheetId="1" r:id="rId1"/>
  </sheets>
  <definedNames>
    <definedName name="_xlnm.Print_Area" localSheetId="0">County!$A$1:$BT$45</definedName>
    <definedName name="_xlnm.Print_Titles" localSheetId="0">County!$A:$B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p3QuXux6anw1nmt319kZNYQaHg+7hkoN67jdtHc/Qo="/>
    </ext>
  </extLst>
</workbook>
</file>

<file path=xl/calcChain.xml><?xml version="1.0" encoding="utf-8"?>
<calcChain xmlns="http://schemas.openxmlformats.org/spreadsheetml/2006/main">
  <c r="AJ8" i="1" l="1"/>
  <c r="AG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AL41" i="1"/>
  <c r="AK41" i="1"/>
  <c r="AJ41" i="1"/>
  <c r="AI41" i="1"/>
  <c r="AH41" i="1"/>
  <c r="AL40" i="1"/>
  <c r="AK40" i="1"/>
  <c r="AJ40" i="1"/>
  <c r="AI40" i="1"/>
  <c r="AH40" i="1"/>
  <c r="AL39" i="1"/>
  <c r="AK39" i="1"/>
  <c r="AJ39" i="1"/>
  <c r="AI39" i="1"/>
  <c r="AH39" i="1"/>
  <c r="AL38" i="1"/>
  <c r="AK38" i="1"/>
  <c r="AJ38" i="1"/>
  <c r="AI38" i="1"/>
  <c r="AH38" i="1"/>
  <c r="AL37" i="1"/>
  <c r="AK37" i="1"/>
  <c r="AJ37" i="1"/>
  <c r="AI37" i="1"/>
  <c r="AH37" i="1"/>
  <c r="AL36" i="1"/>
  <c r="AK36" i="1"/>
  <c r="AJ36" i="1"/>
  <c r="AI36" i="1"/>
  <c r="AH36" i="1"/>
  <c r="AL35" i="1"/>
  <c r="AK35" i="1"/>
  <c r="AJ35" i="1"/>
  <c r="AI35" i="1"/>
  <c r="AH35" i="1"/>
  <c r="AL34" i="1"/>
  <c r="AK34" i="1"/>
  <c r="AJ34" i="1"/>
  <c r="AI34" i="1"/>
  <c r="AH34" i="1"/>
  <c r="AL33" i="1"/>
  <c r="AK33" i="1"/>
  <c r="AJ33" i="1"/>
  <c r="AI33" i="1"/>
  <c r="AH33" i="1"/>
  <c r="AL32" i="1"/>
  <c r="AK32" i="1"/>
  <c r="AJ32" i="1"/>
  <c r="AI32" i="1"/>
  <c r="AH32" i="1"/>
  <c r="AL31" i="1"/>
  <c r="AK31" i="1"/>
  <c r="AJ31" i="1"/>
  <c r="AI31" i="1"/>
  <c r="AH31" i="1"/>
  <c r="AL30" i="1"/>
  <c r="AK30" i="1"/>
  <c r="AJ30" i="1"/>
  <c r="AI30" i="1"/>
  <c r="AH30" i="1"/>
  <c r="AL29" i="1"/>
  <c r="AK29" i="1"/>
  <c r="AJ29" i="1"/>
  <c r="AI29" i="1"/>
  <c r="AH29" i="1"/>
  <c r="AL28" i="1"/>
  <c r="AK28" i="1"/>
  <c r="AJ28" i="1"/>
  <c r="AI28" i="1"/>
  <c r="AH28" i="1"/>
  <c r="AL27" i="1"/>
  <c r="AK27" i="1"/>
  <c r="AJ27" i="1"/>
  <c r="AI27" i="1"/>
  <c r="AH27" i="1"/>
  <c r="AL26" i="1"/>
  <c r="AK26" i="1"/>
  <c r="AJ26" i="1"/>
  <c r="AI26" i="1"/>
  <c r="AH26" i="1"/>
  <c r="AL25" i="1"/>
  <c r="AK25" i="1"/>
  <c r="AJ25" i="1"/>
  <c r="AI25" i="1"/>
  <c r="AH25" i="1"/>
  <c r="AL24" i="1"/>
  <c r="AK24" i="1"/>
  <c r="AJ24" i="1"/>
  <c r="AI24" i="1"/>
  <c r="AH24" i="1"/>
  <c r="AL23" i="1"/>
  <c r="AK23" i="1"/>
  <c r="AJ23" i="1"/>
  <c r="AI23" i="1"/>
  <c r="AH23" i="1"/>
  <c r="AL22" i="1"/>
  <c r="AK22" i="1"/>
  <c r="AJ22" i="1"/>
  <c r="AI22" i="1"/>
  <c r="AH22" i="1"/>
  <c r="AL21" i="1"/>
  <c r="AK21" i="1"/>
  <c r="AJ21" i="1"/>
  <c r="AI21" i="1"/>
  <c r="AH21" i="1"/>
  <c r="AL20" i="1"/>
  <c r="AK20" i="1"/>
  <c r="AJ20" i="1"/>
  <c r="AI20" i="1"/>
  <c r="AH20" i="1"/>
  <c r="AL19" i="1"/>
  <c r="AK19" i="1"/>
  <c r="AJ19" i="1"/>
  <c r="AI19" i="1"/>
  <c r="AH19" i="1"/>
  <c r="AL18" i="1"/>
  <c r="AK18" i="1"/>
  <c r="AJ18" i="1"/>
  <c r="AI18" i="1"/>
  <c r="AH18" i="1"/>
  <c r="AL17" i="1"/>
  <c r="AK17" i="1"/>
  <c r="AJ17" i="1"/>
  <c r="AI17" i="1"/>
  <c r="AH17" i="1"/>
  <c r="AL16" i="1"/>
  <c r="AK16" i="1"/>
  <c r="AJ16" i="1"/>
  <c r="AI16" i="1"/>
  <c r="AH16" i="1"/>
  <c r="AL15" i="1"/>
  <c r="AK15" i="1"/>
  <c r="AJ15" i="1"/>
  <c r="AI15" i="1"/>
  <c r="AH15" i="1"/>
  <c r="AL14" i="1"/>
  <c r="AK14" i="1"/>
  <c r="AJ14" i="1"/>
  <c r="AI14" i="1"/>
  <c r="AH14" i="1"/>
  <c r="AL13" i="1"/>
  <c r="AK13" i="1"/>
  <c r="AJ13" i="1"/>
  <c r="AI13" i="1"/>
  <c r="AH13" i="1"/>
  <c r="AL12" i="1"/>
  <c r="AK12" i="1"/>
  <c r="AJ12" i="1"/>
  <c r="AI12" i="1"/>
  <c r="AH12" i="1"/>
  <c r="AL11" i="1"/>
  <c r="AK11" i="1"/>
  <c r="AJ11" i="1"/>
  <c r="AI11" i="1"/>
  <c r="AH11" i="1"/>
  <c r="AL10" i="1"/>
  <c r="AK10" i="1"/>
  <c r="AJ10" i="1"/>
  <c r="AI10" i="1"/>
  <c r="AH10" i="1"/>
  <c r="AL9" i="1"/>
  <c r="AK9" i="1"/>
  <c r="AJ9" i="1"/>
  <c r="AI9" i="1"/>
  <c r="AH9" i="1"/>
  <c r="AL8" i="1"/>
  <c r="AL42" i="1" s="1"/>
  <c r="AK8" i="1"/>
  <c r="AI8" i="1"/>
  <c r="AH8" i="1"/>
  <c r="AH42" i="1" s="1"/>
  <c r="AI42" i="1" l="1"/>
  <c r="AJ42" i="1"/>
  <c r="AK42" i="1"/>
</calcChain>
</file>

<file path=xl/sharedStrings.xml><?xml version="1.0" encoding="utf-8"?>
<sst xmlns="http://schemas.openxmlformats.org/spreadsheetml/2006/main" count="106" uniqueCount="82">
  <si>
    <t>Virginia Bluebird Society
County Coordinator Annual Summary
2023</t>
  </si>
  <si>
    <t>Dates of Nesting Season</t>
  </si>
  <si>
    <t>Number of nest boxes</t>
  </si>
  <si>
    <r>
      <rPr>
        <b/>
        <sz val="11"/>
        <color theme="1"/>
        <rFont val="Arimo, Arial"/>
      </rPr>
      <t xml:space="preserve">Nest Box Activity
</t>
    </r>
    <r>
      <rPr>
        <sz val="11"/>
        <color theme="1"/>
        <rFont val="Geneva"/>
        <family val="2"/>
      </rPr>
      <t>A nesting attempt is when at least one egg is laid (complete nest).</t>
    </r>
  </si>
  <si>
    <r>
      <rPr>
        <b/>
        <sz val="11"/>
        <color theme="1"/>
        <rFont val="Arimo, Arial"/>
      </rPr>
      <t xml:space="preserve">Nesting Disruptions
</t>
    </r>
    <r>
      <rPr>
        <sz val="11"/>
        <color theme="1"/>
        <rFont val="Geneva"/>
        <family val="2"/>
      </rPr>
      <t>A takeover is when one species stops another from nesting.</t>
    </r>
  </si>
  <si>
    <t>Nest Box &amp; Trail Characteristics</t>
  </si>
  <si>
    <r>
      <rPr>
        <b/>
        <sz val="11"/>
        <color theme="1"/>
        <rFont val="Arial"/>
        <family val="2"/>
      </rPr>
      <t xml:space="preserve">Comments
</t>
    </r>
    <r>
      <rPr>
        <sz val="11"/>
        <color theme="1"/>
        <rFont val="Arial"/>
        <family val="2"/>
      </rPr>
      <t>Add details for any items with an asterisk (*).
Include any maintenance needed before next nesting season.</t>
    </r>
  </si>
  <si>
    <t>Bluebird
(BB)</t>
  </si>
  <si>
    <t>Chickadee
(C)</t>
  </si>
  <si>
    <t>Tree Swallow
(TS)</t>
  </si>
  <si>
    <t>House Wren
(HW)</t>
  </si>
  <si>
    <t>Other Native Species*</t>
  </si>
  <si>
    <r>
      <rPr>
        <b/>
        <sz val="11"/>
        <color theme="1"/>
        <rFont val="Arimo, Arial"/>
      </rPr>
      <t xml:space="preserve">Known/Suspected Disruptor
</t>
    </r>
    <r>
      <rPr>
        <sz val="11"/>
        <color theme="1"/>
        <rFont val="Geneva"/>
        <family val="2"/>
      </rPr>
      <t># of instances</t>
    </r>
  </si>
  <si>
    <r>
      <rPr>
        <b/>
        <sz val="11"/>
        <color theme="1"/>
        <rFont val="Arimo, Arial"/>
      </rPr>
      <t xml:space="preserve">Effect
</t>
    </r>
    <r>
      <rPr>
        <sz val="11"/>
        <color theme="1"/>
        <rFont val="Geneva"/>
        <family val="2"/>
      </rPr>
      <t># of instances</t>
    </r>
  </si>
  <si>
    <t>Construction</t>
  </si>
  <si>
    <t>Opening</t>
  </si>
  <si>
    <t>Mounting</t>
  </si>
  <si>
    <t>Controls</t>
  </si>
  <si>
    <r>
      <rPr>
        <b/>
        <sz val="11"/>
        <color theme="1"/>
        <rFont val="Arimo, Arial"/>
      </rPr>
      <t xml:space="preserve">Property
</t>
    </r>
    <r>
      <rPr>
        <sz val="11"/>
        <color theme="1"/>
        <rFont val="Geneva"/>
        <family val="2"/>
      </rPr>
      <t>Pick one</t>
    </r>
  </si>
  <si>
    <r>
      <rPr>
        <b/>
        <sz val="11"/>
        <color theme="1"/>
        <rFont val="Arimo, Arial"/>
      </rPr>
      <t xml:space="preserve">Habitat
</t>
    </r>
    <r>
      <rPr>
        <sz val="11"/>
        <color theme="1"/>
        <rFont val="Geneva"/>
        <family val="2"/>
      </rPr>
      <t>Pick one</t>
    </r>
  </si>
  <si>
    <t>Trail Name</t>
  </si>
  <si>
    <t>Trail Lead</t>
  </si>
  <si>
    <t>BB 1st egg</t>
  </si>
  <si>
    <t>BB 1st hatch</t>
  </si>
  <si>
    <t>BB 1st fledge</t>
  </si>
  <si>
    <t>BB last fledge</t>
  </si>
  <si>
    <t>Next most common species:</t>
  </si>
  <si>
    <t>1st egg</t>
  </si>
  <si>
    <t>1st hatch</t>
  </si>
  <si>
    <t>1st fledge</t>
  </si>
  <si>
    <t>last fledge</t>
  </si>
  <si>
    <t>Nest attempts</t>
  </si>
  <si>
    <t>Eggs</t>
  </si>
  <si>
    <t>Hatched</t>
  </si>
  <si>
    <t>Fledged</t>
  </si>
  <si>
    <t>Insect/arachnid</t>
  </si>
  <si>
    <t>Invasive House Sparrow (HS) nesting attempt or takeover</t>
  </si>
  <si>
    <t>Bluebird takeover*</t>
  </si>
  <si>
    <t>Tree Swallow takeover*</t>
  </si>
  <si>
    <t>House Wren takeover*</t>
  </si>
  <si>
    <t>Snake</t>
  </si>
  <si>
    <t>Vandalism</t>
  </si>
  <si>
    <t>Bear</t>
  </si>
  <si>
    <t>Other/unknown*</t>
  </si>
  <si>
    <t>Unhatched eggs in nest</t>
  </si>
  <si>
    <t>Missing/damaged eggs</t>
  </si>
  <si>
    <t>Missing/dead young</t>
  </si>
  <si>
    <t>Dead adult</t>
  </si>
  <si>
    <t>Rectangular/ Carl Little</t>
  </si>
  <si>
    <t>2 Hole</t>
  </si>
  <si>
    <t>Peterson</t>
  </si>
  <si>
    <t>Gilbertson (PVC)</t>
  </si>
  <si>
    <t>Other*</t>
  </si>
  <si>
    <t>1 1/2" round</t>
  </si>
  <si>
    <t>Oval</t>
  </si>
  <si>
    <t>Metal pole</t>
  </si>
  <si>
    <t>"Lunch box" (on wooden fence/post/tree/building)</t>
  </si>
  <si>
    <t>Noel guard</t>
  </si>
  <si>
    <t xml:space="preserve">Stovepipe baffle 8" </t>
  </si>
  <si>
    <t>Stovepipe baffle 6"</t>
  </si>
  <si>
    <t>Box pairs</t>
  </si>
  <si>
    <t>Park</t>
  </si>
  <si>
    <t>School</t>
  </si>
  <si>
    <t>Cemetery</t>
  </si>
  <si>
    <t>Golf course</t>
  </si>
  <si>
    <t>Mowed grass</t>
  </si>
  <si>
    <t>Meadow / long grass</t>
  </si>
  <si>
    <t>Wooded area</t>
  </si>
  <si>
    <t>Sample Park</t>
  </si>
  <si>
    <t>Chris Smith</t>
  </si>
  <si>
    <t>Tree Swallow</t>
  </si>
  <si>
    <t>Discuss stopping pesticide use with Park Manager.</t>
  </si>
  <si>
    <t>If the county has more trails, select this row and insert more rows above.</t>
  </si>
  <si>
    <t>COUNTY TOTALS</t>
  </si>
  <si>
    <t>-- Leave blank --</t>
  </si>
  <si>
    <t>--</t>
  </si>
  <si>
    <t>County Name</t>
  </si>
  <si>
    <t>County Coordinator</t>
  </si>
  <si>
    <t>County Coordinator's Email</t>
  </si>
  <si>
    <t>-Thank you for volunteering as a VBS County Coordinator! We appreciate your hard work.
-Be sure to enter data in all cells including the dates in the COUNTY TOTALS row. Do not edit blue cells.
-Submit your completed form to the VBS State Coordinator Charlene Talcott at vabluebirdscoordinator@gmail.com.</t>
  </si>
  <si>
    <t>Copy last row from each trail annual summary &amp; paste special values.</t>
  </si>
  <si>
    <t>Cat/opossum/raccoon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</si>
</sst>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;@"/>
  </numFmts>
  <fonts count="15">
    <font>
      <sz val="9"/>
      <color rgb="FF000000"/>
      <name val="Arimo"/>
      <scheme val="minor"/>
    </font>
    <font>
      <b/>
      <sz val="18"/>
      <color theme="1"/>
      <name val="Arimo"/>
    </font>
    <font>
      <sz val="9"/>
      <name val="Arimo"/>
    </font>
    <font>
      <b/>
      <sz val="11"/>
      <color theme="1"/>
      <name val="Arimo"/>
    </font>
    <font>
      <sz val="11"/>
      <color theme="1"/>
      <name val="Arimo"/>
    </font>
    <font>
      <b/>
      <sz val="11"/>
      <color theme="1"/>
      <name val="Geneva"/>
      <family val="2"/>
    </font>
    <font>
      <sz val="11"/>
      <color rgb="FF938953"/>
      <name val="Arimo"/>
    </font>
    <font>
      <sz val="9"/>
      <color theme="1"/>
      <name val="Arimo"/>
    </font>
    <font>
      <sz val="11"/>
      <color rgb="FF000000"/>
      <name val="Arimo"/>
    </font>
    <font>
      <b/>
      <sz val="11"/>
      <color rgb="FF000000"/>
      <name val="Arimo"/>
    </font>
    <font>
      <b/>
      <sz val="11"/>
      <color theme="1"/>
      <name val="Arimo, Arial"/>
    </font>
    <font>
      <sz val="11"/>
      <color theme="1"/>
      <name val="Genev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m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6D9F0"/>
        <bgColor rgb="FFC6D9F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textRotation="90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textRotation="90"/>
    </xf>
    <xf numFmtId="1" fontId="4" fillId="2" borderId="12" xfId="0" applyNumberFormat="1" applyFont="1" applyFill="1" applyBorder="1" applyAlignment="1">
      <alignment horizontal="center" textRotation="90"/>
    </xf>
    <xf numFmtId="1" fontId="4" fillId="0" borderId="12" xfId="0" applyNumberFormat="1" applyFont="1" applyBorder="1" applyAlignment="1">
      <alignment horizontal="left" textRotation="90" wrapText="1"/>
    </xf>
    <xf numFmtId="1" fontId="4" fillId="2" borderId="12" xfId="0" applyNumberFormat="1" applyFont="1" applyFill="1" applyBorder="1" applyAlignment="1">
      <alignment horizontal="center" textRotation="90" wrapText="1"/>
    </xf>
    <xf numFmtId="1" fontId="4" fillId="0" borderId="12" xfId="0" applyNumberFormat="1" applyFont="1" applyBorder="1" applyAlignment="1">
      <alignment textRotation="90"/>
    </xf>
    <xf numFmtId="1" fontId="4" fillId="2" borderId="12" xfId="0" applyNumberFormat="1" applyFont="1" applyFill="1" applyBorder="1" applyAlignment="1">
      <alignment textRotation="90"/>
    </xf>
    <xf numFmtId="16" fontId="6" fillId="3" borderId="12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7" fillId="3" borderId="6" xfId="0" applyFont="1" applyFill="1" applyBorder="1"/>
    <xf numFmtId="1" fontId="4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4" fillId="0" borderId="12" xfId="0" applyNumberFormat="1" applyFont="1" applyBorder="1"/>
    <xf numFmtId="1" fontId="8" fillId="0" borderId="12" xfId="0" applyNumberFormat="1" applyFont="1" applyBorder="1"/>
    <xf numFmtId="0" fontId="6" fillId="0" borderId="12" xfId="0" applyFont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1" fontId="4" fillId="3" borderId="12" xfId="0" applyNumberFormat="1" applyFont="1" applyFill="1" applyBorder="1"/>
    <xf numFmtId="0" fontId="8" fillId="4" borderId="4" xfId="0" applyFont="1" applyFill="1" applyBorder="1" applyAlignment="1">
      <alignment horizontal="left" vertical="center"/>
    </xf>
    <xf numFmtId="1" fontId="9" fillId="4" borderId="12" xfId="0" applyNumberFormat="1" applyFont="1" applyFill="1" applyBorder="1" applyAlignment="1">
      <alignment horizontal="right" vertical="center"/>
    </xf>
    <xf numFmtId="1" fontId="8" fillId="4" borderId="15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/>
    <xf numFmtId="0" fontId="8" fillId="0" borderId="12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165" fontId="6" fillId="3" borderId="12" xfId="0" applyNumberFormat="1" applyFont="1" applyFill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0" fillId="0" borderId="18" xfId="0" applyBorder="1"/>
    <xf numFmtId="0" fontId="14" fillId="3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4" fillId="0" borderId="2" xfId="0" applyNumberFormat="1" applyFont="1" applyBorder="1" applyAlignment="1">
      <alignment horizontal="left" textRotation="90" wrapText="1"/>
    </xf>
    <xf numFmtId="0" fontId="2" fillId="0" borderId="10" xfId="0" applyFont="1" applyBorder="1"/>
    <xf numFmtId="1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" fontId="3" fillId="0" borderId="5" xfId="0" applyNumberFormat="1" applyFont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16" xfId="0" applyFont="1" applyBorder="1"/>
    <xf numFmtId="0" fontId="0" fillId="0" borderId="0" xfId="0"/>
    <xf numFmtId="0" fontId="2" fillId="0" borderId="9" xfId="0" applyFont="1" applyBorder="1"/>
    <xf numFmtId="1" fontId="5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-19050</xdr:colOff>
      <xdr:row>42</xdr:row>
      <xdr:rowOff>0</xdr:rowOff>
    </xdr:from>
    <xdr:ext cx="3810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6000" y="3780000"/>
          <a:ext cx="0" cy="0"/>
        </a:xfrm>
        <a:prstGeom prst="leftBrace">
          <a:avLst>
            <a:gd name="adj1" fmla="val -2147483648"/>
            <a:gd name="adj2" fmla="val 50759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5"/>
  <sheetViews>
    <sheetView tabSelected="1" zoomScaleNormal="10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J8" sqref="AJ8"/>
    </sheetView>
  </sheetViews>
  <sheetFormatPr baseColWidth="10" defaultColWidth="14.3984375" defaultRowHeight="15" customHeight="1"/>
  <cols>
    <col min="1" max="1" width="28.19921875" customWidth="1"/>
    <col min="2" max="2" width="38" customWidth="1"/>
    <col min="3" max="6" width="6.19921875" customWidth="1"/>
    <col min="7" max="7" width="20.796875" customWidth="1"/>
    <col min="8" max="11" width="5.796875" customWidth="1"/>
    <col min="12" max="12" width="4.19921875" customWidth="1"/>
    <col min="13" max="28" width="4.796875" customWidth="1"/>
    <col min="29" max="32" width="4.19921875" customWidth="1"/>
    <col min="33" max="33" width="4" customWidth="1"/>
    <col min="34" max="34" width="6.796875" customWidth="1"/>
    <col min="35" max="55" width="4.19921875" customWidth="1"/>
    <col min="56" max="56" width="7.796875" customWidth="1"/>
    <col min="57" max="71" width="4.19921875" customWidth="1"/>
    <col min="72" max="72" width="71.59765625" customWidth="1"/>
  </cols>
  <sheetData>
    <row r="1" spans="1:72" ht="30.75" customHeight="1">
      <c r="A1" s="50" t="s">
        <v>0</v>
      </c>
      <c r="B1" s="51"/>
      <c r="C1" s="67" t="s">
        <v>1</v>
      </c>
      <c r="D1" s="61"/>
      <c r="E1" s="61"/>
      <c r="F1" s="61"/>
      <c r="G1" s="61"/>
      <c r="H1" s="61"/>
      <c r="I1" s="61"/>
      <c r="J1" s="61"/>
      <c r="K1" s="51"/>
      <c r="L1" s="54" t="s">
        <v>2</v>
      </c>
      <c r="M1" s="56" t="s">
        <v>3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59" t="s">
        <v>4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  <c r="AU1" s="59" t="s">
        <v>5</v>
      </c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8"/>
      <c r="BT1" s="65" t="s">
        <v>6</v>
      </c>
    </row>
    <row r="2" spans="1:72" ht="53.25" customHeight="1">
      <c r="A2" s="52"/>
      <c r="B2" s="53"/>
      <c r="C2" s="64"/>
      <c r="D2" s="64"/>
      <c r="E2" s="64"/>
      <c r="F2" s="64"/>
      <c r="G2" s="64"/>
      <c r="H2" s="64"/>
      <c r="I2" s="64"/>
      <c r="J2" s="64"/>
      <c r="K2" s="53"/>
      <c r="L2" s="55"/>
      <c r="M2" s="66" t="s">
        <v>7</v>
      </c>
      <c r="N2" s="64"/>
      <c r="O2" s="64"/>
      <c r="P2" s="53"/>
      <c r="Q2" s="68" t="s">
        <v>8</v>
      </c>
      <c r="R2" s="64"/>
      <c r="S2" s="64"/>
      <c r="T2" s="53"/>
      <c r="U2" s="68" t="s">
        <v>9</v>
      </c>
      <c r="V2" s="64"/>
      <c r="W2" s="64"/>
      <c r="X2" s="53"/>
      <c r="Y2" s="68" t="s">
        <v>10</v>
      </c>
      <c r="Z2" s="64"/>
      <c r="AA2" s="64"/>
      <c r="AB2" s="53"/>
      <c r="AC2" s="68" t="s">
        <v>11</v>
      </c>
      <c r="AD2" s="64"/>
      <c r="AE2" s="64"/>
      <c r="AF2" s="53"/>
      <c r="AG2" s="69" t="s">
        <v>12</v>
      </c>
      <c r="AH2" s="64"/>
      <c r="AI2" s="64"/>
      <c r="AJ2" s="64"/>
      <c r="AK2" s="64"/>
      <c r="AL2" s="64"/>
      <c r="AM2" s="64"/>
      <c r="AN2" s="64"/>
      <c r="AO2" s="64"/>
      <c r="AP2" s="53"/>
      <c r="AQ2" s="68" t="s">
        <v>13</v>
      </c>
      <c r="AR2" s="64"/>
      <c r="AS2" s="64"/>
      <c r="AT2" s="53"/>
      <c r="AU2" s="68" t="s">
        <v>14</v>
      </c>
      <c r="AV2" s="64"/>
      <c r="AW2" s="64"/>
      <c r="AX2" s="64"/>
      <c r="AY2" s="53"/>
      <c r="AZ2" s="68" t="s">
        <v>15</v>
      </c>
      <c r="BA2" s="64"/>
      <c r="BB2" s="53"/>
      <c r="BC2" s="68" t="s">
        <v>16</v>
      </c>
      <c r="BD2" s="64"/>
      <c r="BE2" s="53"/>
      <c r="BF2" s="69" t="s">
        <v>17</v>
      </c>
      <c r="BG2" s="64"/>
      <c r="BH2" s="64"/>
      <c r="BI2" s="64"/>
      <c r="BJ2" s="53"/>
      <c r="BK2" s="69" t="s">
        <v>18</v>
      </c>
      <c r="BL2" s="64"/>
      <c r="BM2" s="64"/>
      <c r="BN2" s="64"/>
      <c r="BO2" s="53"/>
      <c r="BP2" s="68" t="s">
        <v>19</v>
      </c>
      <c r="BQ2" s="64"/>
      <c r="BR2" s="64"/>
      <c r="BS2" s="53"/>
      <c r="BT2" s="55"/>
    </row>
    <row r="3" spans="1:72" ht="156.75" customHeight="1">
      <c r="A3" s="1" t="s">
        <v>20</v>
      </c>
      <c r="B3" s="1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3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53"/>
      <c r="M3" s="4" t="s">
        <v>31</v>
      </c>
      <c r="N3" s="4" t="s">
        <v>32</v>
      </c>
      <c r="O3" s="4" t="s">
        <v>33</v>
      </c>
      <c r="P3" s="4" t="s">
        <v>34</v>
      </c>
      <c r="Q3" s="4" t="s">
        <v>31</v>
      </c>
      <c r="R3" s="4" t="s">
        <v>32</v>
      </c>
      <c r="S3" s="4" t="s">
        <v>33</v>
      </c>
      <c r="T3" s="4" t="s">
        <v>34</v>
      </c>
      <c r="U3" s="4" t="s">
        <v>31</v>
      </c>
      <c r="V3" s="4" t="s">
        <v>32</v>
      </c>
      <c r="W3" s="4" t="s">
        <v>33</v>
      </c>
      <c r="X3" s="4" t="s">
        <v>34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31</v>
      </c>
      <c r="AD3" s="4" t="s">
        <v>32</v>
      </c>
      <c r="AE3" s="4" t="s">
        <v>33</v>
      </c>
      <c r="AF3" s="4" t="s">
        <v>34</v>
      </c>
      <c r="AG3" s="5" t="s">
        <v>35</v>
      </c>
      <c r="AH3" s="6" t="s">
        <v>36</v>
      </c>
      <c r="AI3" s="7" t="s">
        <v>37</v>
      </c>
      <c r="AJ3" s="5" t="s">
        <v>38</v>
      </c>
      <c r="AK3" s="5" t="s">
        <v>39</v>
      </c>
      <c r="AL3" s="5" t="s">
        <v>40</v>
      </c>
      <c r="AM3" s="5" t="s">
        <v>81</v>
      </c>
      <c r="AN3" s="5" t="s">
        <v>41</v>
      </c>
      <c r="AO3" s="5" t="s">
        <v>42</v>
      </c>
      <c r="AP3" s="5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52</v>
      </c>
      <c r="BC3" s="8" t="s">
        <v>55</v>
      </c>
      <c r="BD3" s="2" t="s">
        <v>56</v>
      </c>
      <c r="BE3" s="8" t="s">
        <v>52</v>
      </c>
      <c r="BF3" s="8" t="s">
        <v>57</v>
      </c>
      <c r="BG3" s="8" t="s">
        <v>58</v>
      </c>
      <c r="BH3" s="8" t="s">
        <v>59</v>
      </c>
      <c r="BI3" s="8" t="s">
        <v>60</v>
      </c>
      <c r="BJ3" s="8" t="s">
        <v>52</v>
      </c>
      <c r="BK3" s="8" t="s">
        <v>61</v>
      </c>
      <c r="BL3" s="8" t="s">
        <v>62</v>
      </c>
      <c r="BM3" s="8" t="s">
        <v>63</v>
      </c>
      <c r="BN3" s="8" t="s">
        <v>64</v>
      </c>
      <c r="BO3" s="9" t="s">
        <v>52</v>
      </c>
      <c r="BP3" s="9" t="s">
        <v>65</v>
      </c>
      <c r="BQ3" s="9" t="s">
        <v>66</v>
      </c>
      <c r="BR3" s="9" t="s">
        <v>67</v>
      </c>
      <c r="BS3" s="9" t="s">
        <v>52</v>
      </c>
      <c r="BT3" s="53"/>
    </row>
    <row r="4" spans="1:72" ht="18.5" customHeight="1">
      <c r="A4" s="10" t="s">
        <v>68</v>
      </c>
      <c r="B4" s="11" t="s">
        <v>69</v>
      </c>
      <c r="C4" s="31">
        <v>45003</v>
      </c>
      <c r="D4" s="31">
        <v>45018</v>
      </c>
      <c r="E4" s="31">
        <v>45036</v>
      </c>
      <c r="F4" s="31">
        <v>45125</v>
      </c>
      <c r="G4" s="13" t="s">
        <v>70</v>
      </c>
      <c r="H4" s="12">
        <v>45018</v>
      </c>
      <c r="I4" s="12">
        <v>45032</v>
      </c>
      <c r="J4" s="12">
        <v>45050</v>
      </c>
      <c r="K4" s="12">
        <v>45087</v>
      </c>
      <c r="L4" s="13">
        <v>30</v>
      </c>
      <c r="M4" s="13">
        <v>25</v>
      </c>
      <c r="N4" s="13">
        <v>120</v>
      </c>
      <c r="O4" s="13">
        <v>107</v>
      </c>
      <c r="P4" s="13">
        <v>99</v>
      </c>
      <c r="Q4" s="13">
        <v>1</v>
      </c>
      <c r="R4" s="13">
        <v>6</v>
      </c>
      <c r="S4" s="13">
        <v>6</v>
      </c>
      <c r="T4" s="13">
        <v>5</v>
      </c>
      <c r="U4" s="13">
        <v>2</v>
      </c>
      <c r="V4" s="13">
        <v>10</v>
      </c>
      <c r="W4" s="13">
        <v>9</v>
      </c>
      <c r="X4" s="13">
        <v>9</v>
      </c>
      <c r="Y4" s="13">
        <v>3</v>
      </c>
      <c r="Z4" s="13">
        <v>15</v>
      </c>
      <c r="AA4" s="13">
        <v>14</v>
      </c>
      <c r="AB4" s="13">
        <v>14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3</v>
      </c>
      <c r="AI4" s="13">
        <v>1</v>
      </c>
      <c r="AJ4" s="13">
        <v>1</v>
      </c>
      <c r="AK4" s="13">
        <v>1</v>
      </c>
      <c r="AL4" s="14">
        <v>1</v>
      </c>
      <c r="AM4" s="14">
        <v>4</v>
      </c>
      <c r="AN4" s="14">
        <v>1</v>
      </c>
      <c r="AO4" s="14">
        <v>1</v>
      </c>
      <c r="AP4" s="14">
        <v>1</v>
      </c>
      <c r="AQ4" s="14">
        <v>2</v>
      </c>
      <c r="AR4" s="14">
        <v>1</v>
      </c>
      <c r="AS4" s="14">
        <v>1</v>
      </c>
      <c r="AT4" s="14"/>
      <c r="AU4" s="14">
        <v>30</v>
      </c>
      <c r="AV4" s="14"/>
      <c r="AW4" s="14"/>
      <c r="AX4" s="14"/>
      <c r="AY4" s="14"/>
      <c r="AZ4" s="14">
        <v>30</v>
      </c>
      <c r="BA4" s="14"/>
      <c r="BB4" s="14"/>
      <c r="BC4" s="14">
        <v>30</v>
      </c>
      <c r="BD4" s="14"/>
      <c r="BE4" s="14"/>
      <c r="BF4" s="14">
        <v>30</v>
      </c>
      <c r="BG4" s="14">
        <v>30</v>
      </c>
      <c r="BH4" s="14"/>
      <c r="BI4" s="14"/>
      <c r="BJ4" s="14"/>
      <c r="BK4" s="14">
        <v>20</v>
      </c>
      <c r="BL4" s="14">
        <v>5</v>
      </c>
      <c r="BM4" s="14">
        <v>3</v>
      </c>
      <c r="BN4" s="14">
        <v>2</v>
      </c>
      <c r="BO4" s="14"/>
      <c r="BP4" s="14">
        <v>25</v>
      </c>
      <c r="BQ4" s="14">
        <v>5</v>
      </c>
      <c r="BR4" s="14">
        <v>0</v>
      </c>
      <c r="BS4" s="14">
        <v>0</v>
      </c>
      <c r="BT4" s="15" t="s">
        <v>71</v>
      </c>
    </row>
    <row r="5" spans="1:72" ht="18.5" customHeight="1">
      <c r="A5" s="49" t="s">
        <v>80</v>
      </c>
      <c r="B5" s="16"/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6"/>
      <c r="BE5" s="36"/>
      <c r="BF5" s="36"/>
      <c r="BG5" s="36"/>
      <c r="BH5" s="36"/>
      <c r="BI5" s="36"/>
      <c r="BJ5" s="36"/>
      <c r="BK5" s="36"/>
      <c r="BL5" s="36"/>
      <c r="BM5" s="37"/>
      <c r="BN5" s="37"/>
      <c r="BO5" s="37"/>
      <c r="BP5" s="37"/>
      <c r="BQ5" s="37"/>
      <c r="BR5" s="37"/>
      <c r="BS5" s="37"/>
      <c r="BT5" s="17"/>
    </row>
    <row r="6" spans="1:72" ht="18.5" customHeight="1">
      <c r="A6" s="47"/>
      <c r="B6" s="18"/>
      <c r="C6" s="38"/>
      <c r="D6" s="38"/>
      <c r="E6" s="38"/>
      <c r="F6" s="38"/>
      <c r="G6" s="39"/>
      <c r="H6" s="40"/>
      <c r="I6" s="40"/>
      <c r="J6" s="40"/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39"/>
      <c r="BE6" s="39"/>
      <c r="BF6" s="39"/>
      <c r="BG6" s="39"/>
      <c r="BH6" s="39"/>
      <c r="BI6" s="39"/>
      <c r="BJ6" s="39"/>
      <c r="BK6" s="39"/>
      <c r="BL6" s="39"/>
      <c r="BM6" s="41"/>
      <c r="BN6" s="41"/>
      <c r="BO6" s="41"/>
      <c r="BP6" s="41"/>
      <c r="BQ6" s="41"/>
      <c r="BR6" s="41"/>
      <c r="BS6" s="41"/>
      <c r="BT6" s="19"/>
    </row>
    <row r="7" spans="1:72" ht="18.5" customHeight="1">
      <c r="A7" s="47"/>
      <c r="B7" s="18"/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39"/>
      <c r="AY7" s="41"/>
      <c r="AZ7" s="41"/>
      <c r="BA7" s="41"/>
      <c r="BB7" s="41"/>
      <c r="BC7" s="41"/>
      <c r="BD7" s="40"/>
      <c r="BE7" s="40"/>
      <c r="BF7" s="40"/>
      <c r="BG7" s="40"/>
      <c r="BH7" s="40"/>
      <c r="BI7" s="40"/>
      <c r="BJ7" s="40"/>
      <c r="BK7" s="40"/>
      <c r="BL7" s="40"/>
      <c r="BM7" s="41"/>
      <c r="BN7" s="41"/>
      <c r="BO7" s="41"/>
      <c r="BP7" s="41"/>
      <c r="BQ7" s="41"/>
      <c r="BR7" s="41"/>
      <c r="BS7" s="41"/>
      <c r="BT7" s="19"/>
    </row>
    <row r="8" spans="1:72" ht="18.5" customHeight="1">
      <c r="A8" s="47"/>
      <c r="B8" s="18"/>
      <c r="C8" s="38"/>
      <c r="D8" s="38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 t="str">
        <f t="shared" ref="AH8:AH41" si="0">IF(L8&gt;0,M8+Q8+U8+Y8+AC8,"")</f>
        <v/>
      </c>
      <c r="AI8" s="39" t="str">
        <f t="shared" ref="AI8:AI41" si="1">IF(L8&gt;0,N8+R8+V8+Z8+AD8,"")</f>
        <v/>
      </c>
      <c r="AJ8" s="39" t="str">
        <f t="shared" ref="AJ8:AJ41" si="2">IF(L8&gt;0,O8+S8+W8+AA8+AE8,"")</f>
        <v/>
      </c>
      <c r="AK8" s="39" t="str">
        <f t="shared" ref="AK8:AK41" si="3">IF(L8&gt;0,P8+T8+X8+AB8+AG8,"")</f>
        <v/>
      </c>
      <c r="AL8" s="41" t="str">
        <f t="shared" ref="AL8:AL41" si="4">IF(L8&gt;0,AK8/L8,"")</f>
        <v/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1"/>
      <c r="AY8" s="42"/>
      <c r="AZ8" s="42"/>
      <c r="BA8" s="42"/>
      <c r="BB8" s="42"/>
      <c r="BC8" s="42"/>
      <c r="BD8" s="43"/>
      <c r="BE8" s="43"/>
      <c r="BF8" s="43"/>
      <c r="BG8" s="40"/>
      <c r="BH8" s="40"/>
      <c r="BI8" s="43"/>
      <c r="BJ8" s="43"/>
      <c r="BK8" s="43"/>
      <c r="BL8" s="43"/>
      <c r="BM8" s="42"/>
      <c r="BN8" s="42"/>
      <c r="BO8" s="42"/>
      <c r="BP8" s="42"/>
      <c r="BQ8" s="42"/>
      <c r="BR8" s="42"/>
      <c r="BS8" s="42"/>
      <c r="BT8" s="20"/>
    </row>
    <row r="9" spans="1:72" ht="18.5" customHeight="1">
      <c r="A9" s="47"/>
      <c r="B9" s="18"/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 t="str">
        <f t="shared" si="0"/>
        <v/>
      </c>
      <c r="AI9" s="39" t="str">
        <f t="shared" si="1"/>
        <v/>
      </c>
      <c r="AJ9" s="39" t="str">
        <f t="shared" si="2"/>
        <v/>
      </c>
      <c r="AK9" s="39" t="str">
        <f t="shared" si="3"/>
        <v/>
      </c>
      <c r="AL9" s="41" t="str">
        <f t="shared" si="4"/>
        <v/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3"/>
      <c r="BF9" s="43"/>
      <c r="BG9" s="43"/>
      <c r="BH9" s="43"/>
      <c r="BI9" s="43"/>
      <c r="BJ9" s="43"/>
      <c r="BK9" s="43"/>
      <c r="BL9" s="43"/>
      <c r="BM9" s="42"/>
      <c r="BN9" s="42"/>
      <c r="BO9" s="42"/>
      <c r="BP9" s="42"/>
      <c r="BQ9" s="42"/>
      <c r="BR9" s="42"/>
      <c r="BS9" s="42"/>
      <c r="BT9" s="20"/>
    </row>
    <row r="10" spans="1:72" ht="18.5" customHeight="1">
      <c r="A10" s="47"/>
      <c r="B10" s="1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 t="str">
        <f t="shared" si="0"/>
        <v/>
      </c>
      <c r="AI10" s="39" t="str">
        <f t="shared" si="1"/>
        <v/>
      </c>
      <c r="AJ10" s="39" t="str">
        <f t="shared" si="2"/>
        <v/>
      </c>
      <c r="AK10" s="39" t="str">
        <f t="shared" si="3"/>
        <v/>
      </c>
      <c r="AL10" s="41" t="str">
        <f t="shared" si="4"/>
        <v/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3"/>
      <c r="BE10" s="43"/>
      <c r="BF10" s="43"/>
      <c r="BG10" s="43"/>
      <c r="BH10" s="43"/>
      <c r="BI10" s="43"/>
      <c r="BJ10" s="43"/>
      <c r="BK10" s="43"/>
      <c r="BL10" s="43"/>
      <c r="BM10" s="42"/>
      <c r="BN10" s="42"/>
      <c r="BO10" s="42"/>
      <c r="BP10" s="42"/>
      <c r="BQ10" s="42"/>
      <c r="BR10" s="42"/>
      <c r="BS10" s="42"/>
      <c r="BT10" s="20"/>
    </row>
    <row r="11" spans="1:72" ht="18.5" customHeight="1">
      <c r="A11" s="47"/>
      <c r="B11" s="1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 t="str">
        <f t="shared" si="0"/>
        <v/>
      </c>
      <c r="AI11" s="39" t="str">
        <f t="shared" si="1"/>
        <v/>
      </c>
      <c r="AJ11" s="39" t="str">
        <f t="shared" si="2"/>
        <v/>
      </c>
      <c r="AK11" s="39" t="str">
        <f t="shared" si="3"/>
        <v/>
      </c>
      <c r="AL11" s="41" t="str">
        <f t="shared" si="4"/>
        <v/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3"/>
      <c r="BF11" s="43"/>
      <c r="BG11" s="43"/>
      <c r="BH11" s="43"/>
      <c r="BI11" s="43"/>
      <c r="BJ11" s="43"/>
      <c r="BK11" s="43"/>
      <c r="BL11" s="43"/>
      <c r="BM11" s="42"/>
      <c r="BN11" s="42"/>
      <c r="BO11" s="42"/>
      <c r="BP11" s="42"/>
      <c r="BQ11" s="42"/>
      <c r="BR11" s="42"/>
      <c r="BS11" s="42"/>
      <c r="BT11" s="20"/>
    </row>
    <row r="12" spans="1:72" ht="18.5" customHeight="1">
      <c r="A12" s="47"/>
      <c r="B12" s="18"/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 t="str">
        <f t="shared" si="0"/>
        <v/>
      </c>
      <c r="AI12" s="39" t="str">
        <f t="shared" si="1"/>
        <v/>
      </c>
      <c r="AJ12" s="39" t="str">
        <f t="shared" si="2"/>
        <v/>
      </c>
      <c r="AK12" s="39" t="str">
        <f t="shared" si="3"/>
        <v/>
      </c>
      <c r="AL12" s="41" t="str">
        <f t="shared" si="4"/>
        <v/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3"/>
      <c r="BF12" s="43"/>
      <c r="BG12" s="43"/>
      <c r="BH12" s="43"/>
      <c r="BI12" s="43"/>
      <c r="BJ12" s="43"/>
      <c r="BK12" s="43"/>
      <c r="BL12" s="43"/>
      <c r="BM12" s="42"/>
      <c r="BN12" s="42"/>
      <c r="BO12" s="42"/>
      <c r="BP12" s="42"/>
      <c r="BQ12" s="42"/>
      <c r="BR12" s="42"/>
      <c r="BS12" s="42"/>
      <c r="BT12" s="20"/>
    </row>
    <row r="13" spans="1:72" ht="18.5" customHeight="1">
      <c r="A13" s="47"/>
      <c r="B13" s="18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 t="str">
        <f t="shared" si="0"/>
        <v/>
      </c>
      <c r="AI13" s="39" t="str">
        <f t="shared" si="1"/>
        <v/>
      </c>
      <c r="AJ13" s="39" t="str">
        <f t="shared" si="2"/>
        <v/>
      </c>
      <c r="AK13" s="39" t="str">
        <f t="shared" si="3"/>
        <v/>
      </c>
      <c r="AL13" s="41" t="str">
        <f t="shared" si="4"/>
        <v/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3"/>
      <c r="BF13" s="43"/>
      <c r="BG13" s="43"/>
      <c r="BH13" s="43"/>
      <c r="BI13" s="43"/>
      <c r="BJ13" s="43"/>
      <c r="BK13" s="43"/>
      <c r="BL13" s="43"/>
      <c r="BM13" s="42"/>
      <c r="BN13" s="42"/>
      <c r="BO13" s="42"/>
      <c r="BP13" s="42"/>
      <c r="BQ13" s="42"/>
      <c r="BR13" s="42"/>
      <c r="BS13" s="42"/>
      <c r="BT13" s="20"/>
    </row>
    <row r="14" spans="1:72" ht="18.5" customHeight="1">
      <c r="A14" s="47"/>
      <c r="B14" s="18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 t="str">
        <f t="shared" si="0"/>
        <v/>
      </c>
      <c r="AI14" s="39" t="str">
        <f t="shared" si="1"/>
        <v/>
      </c>
      <c r="AJ14" s="39" t="str">
        <f t="shared" si="2"/>
        <v/>
      </c>
      <c r="AK14" s="39" t="str">
        <f t="shared" si="3"/>
        <v/>
      </c>
      <c r="AL14" s="41" t="str">
        <f t="shared" si="4"/>
        <v/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2"/>
      <c r="BN14" s="42"/>
      <c r="BO14" s="42"/>
      <c r="BP14" s="42"/>
      <c r="BQ14" s="42"/>
      <c r="BR14" s="42"/>
      <c r="BS14" s="42"/>
      <c r="BT14" s="20"/>
    </row>
    <row r="15" spans="1:72" ht="18.5" customHeight="1">
      <c r="A15" s="48"/>
      <c r="B15" s="21"/>
      <c r="C15" s="38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 t="str">
        <f t="shared" si="0"/>
        <v/>
      </c>
      <c r="AI15" s="39" t="str">
        <f t="shared" si="1"/>
        <v/>
      </c>
      <c r="AJ15" s="39" t="str">
        <f t="shared" si="2"/>
        <v/>
      </c>
      <c r="AK15" s="39" t="str">
        <f t="shared" si="3"/>
        <v/>
      </c>
      <c r="AL15" s="41" t="str">
        <f t="shared" si="4"/>
        <v/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/>
      <c r="BE15" s="43"/>
      <c r="BF15" s="43"/>
      <c r="BG15" s="43"/>
      <c r="BH15" s="43"/>
      <c r="BI15" s="43"/>
      <c r="BJ15" s="43"/>
      <c r="BK15" s="43"/>
      <c r="BL15" s="43"/>
      <c r="BM15" s="42"/>
      <c r="BN15" s="42"/>
      <c r="BO15" s="42"/>
      <c r="BP15" s="42"/>
      <c r="BQ15" s="42"/>
      <c r="BR15" s="42"/>
      <c r="BS15" s="42"/>
      <c r="BT15" s="20"/>
    </row>
    <row r="16" spans="1:72" ht="18.5" customHeight="1">
      <c r="A16" s="47"/>
      <c r="B16" s="18"/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 t="str">
        <f t="shared" si="0"/>
        <v/>
      </c>
      <c r="AI16" s="39" t="str">
        <f t="shared" si="1"/>
        <v/>
      </c>
      <c r="AJ16" s="39" t="str">
        <f t="shared" si="2"/>
        <v/>
      </c>
      <c r="AK16" s="39" t="str">
        <f t="shared" si="3"/>
        <v/>
      </c>
      <c r="AL16" s="41" t="str">
        <f t="shared" si="4"/>
        <v/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3"/>
      <c r="BE16" s="43"/>
      <c r="BF16" s="43"/>
      <c r="BG16" s="43"/>
      <c r="BH16" s="43"/>
      <c r="BI16" s="43"/>
      <c r="BJ16" s="43"/>
      <c r="BK16" s="43"/>
      <c r="BL16" s="43"/>
      <c r="BM16" s="42"/>
      <c r="BN16" s="42"/>
      <c r="BO16" s="42"/>
      <c r="BP16" s="42"/>
      <c r="BQ16" s="42"/>
      <c r="BR16" s="42"/>
      <c r="BS16" s="42"/>
      <c r="BT16" s="20"/>
    </row>
    <row r="17" spans="1:72" ht="18.5" customHeight="1">
      <c r="A17" s="47"/>
      <c r="B17" s="1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 t="str">
        <f t="shared" si="0"/>
        <v/>
      </c>
      <c r="AI17" s="39" t="str">
        <f t="shared" si="1"/>
        <v/>
      </c>
      <c r="AJ17" s="39" t="str">
        <f t="shared" si="2"/>
        <v/>
      </c>
      <c r="AK17" s="39" t="str">
        <f t="shared" si="3"/>
        <v/>
      </c>
      <c r="AL17" s="41" t="str">
        <f t="shared" si="4"/>
        <v/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3"/>
      <c r="BE17" s="43"/>
      <c r="BF17" s="43"/>
      <c r="BG17" s="43"/>
      <c r="BH17" s="43"/>
      <c r="BI17" s="43"/>
      <c r="BJ17" s="43"/>
      <c r="BK17" s="43"/>
      <c r="BL17" s="43"/>
      <c r="BM17" s="42"/>
      <c r="BN17" s="42"/>
      <c r="BO17" s="42"/>
      <c r="BP17" s="42"/>
      <c r="BQ17" s="42"/>
      <c r="BR17" s="42"/>
      <c r="BS17" s="42"/>
      <c r="BT17" s="20"/>
    </row>
    <row r="18" spans="1:72" ht="18.5" customHeight="1">
      <c r="A18" s="47"/>
      <c r="B18" s="1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 t="str">
        <f t="shared" si="0"/>
        <v/>
      </c>
      <c r="AI18" s="39" t="str">
        <f t="shared" si="1"/>
        <v/>
      </c>
      <c r="AJ18" s="39" t="str">
        <f t="shared" si="2"/>
        <v/>
      </c>
      <c r="AK18" s="39" t="str">
        <f t="shared" si="3"/>
        <v/>
      </c>
      <c r="AL18" s="41" t="str">
        <f t="shared" si="4"/>
        <v/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3"/>
      <c r="BE18" s="43"/>
      <c r="BF18" s="43"/>
      <c r="BG18" s="43"/>
      <c r="BH18" s="43"/>
      <c r="BI18" s="43"/>
      <c r="BJ18" s="43"/>
      <c r="BK18" s="43"/>
      <c r="BL18" s="43"/>
      <c r="BM18" s="42"/>
      <c r="BN18" s="42"/>
      <c r="BO18" s="42"/>
      <c r="BP18" s="42"/>
      <c r="BQ18" s="42"/>
      <c r="BR18" s="42"/>
      <c r="BS18" s="42"/>
      <c r="BT18" s="20"/>
    </row>
    <row r="19" spans="1:72" ht="18.5" customHeight="1">
      <c r="A19" s="47"/>
      <c r="B19" s="18"/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 t="str">
        <f t="shared" si="0"/>
        <v/>
      </c>
      <c r="AI19" s="39" t="str">
        <f t="shared" si="1"/>
        <v/>
      </c>
      <c r="AJ19" s="39" t="str">
        <f t="shared" si="2"/>
        <v/>
      </c>
      <c r="AK19" s="39" t="str">
        <f t="shared" si="3"/>
        <v/>
      </c>
      <c r="AL19" s="41" t="str">
        <f t="shared" si="4"/>
        <v/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3"/>
      <c r="BF19" s="43"/>
      <c r="BG19" s="43"/>
      <c r="BH19" s="43"/>
      <c r="BI19" s="43"/>
      <c r="BJ19" s="43"/>
      <c r="BK19" s="43"/>
      <c r="BL19" s="43"/>
      <c r="BM19" s="42"/>
      <c r="BN19" s="42"/>
      <c r="BO19" s="42"/>
      <c r="BP19" s="42"/>
      <c r="BQ19" s="42"/>
      <c r="BR19" s="42"/>
      <c r="BS19" s="42"/>
      <c r="BT19" s="20"/>
    </row>
    <row r="20" spans="1:72" ht="18.5" customHeight="1">
      <c r="A20" s="47"/>
      <c r="B20" s="18"/>
      <c r="C20" s="38"/>
      <c r="D20" s="38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 t="str">
        <f t="shared" si="0"/>
        <v/>
      </c>
      <c r="AI20" s="39" t="str">
        <f t="shared" si="1"/>
        <v/>
      </c>
      <c r="AJ20" s="39" t="str">
        <f t="shared" si="2"/>
        <v/>
      </c>
      <c r="AK20" s="39" t="str">
        <f t="shared" si="3"/>
        <v/>
      </c>
      <c r="AL20" s="41" t="str">
        <f t="shared" si="4"/>
        <v/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43"/>
      <c r="BF20" s="43"/>
      <c r="BG20" s="43"/>
      <c r="BH20" s="43"/>
      <c r="BI20" s="43"/>
      <c r="BJ20" s="43"/>
      <c r="BK20" s="43"/>
      <c r="BL20" s="43"/>
      <c r="BM20" s="42"/>
      <c r="BN20" s="42"/>
      <c r="BO20" s="42"/>
      <c r="BP20" s="42"/>
      <c r="BQ20" s="42"/>
      <c r="BR20" s="42"/>
      <c r="BS20" s="42"/>
      <c r="BT20" s="20"/>
    </row>
    <row r="21" spans="1:72" ht="18.5" customHeight="1">
      <c r="A21" s="47"/>
      <c r="B21" s="18"/>
      <c r="C21" s="38"/>
      <c r="D21" s="38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 t="str">
        <f t="shared" si="0"/>
        <v/>
      </c>
      <c r="AI21" s="39" t="str">
        <f t="shared" si="1"/>
        <v/>
      </c>
      <c r="AJ21" s="39" t="str">
        <f t="shared" si="2"/>
        <v/>
      </c>
      <c r="AK21" s="39" t="str">
        <f t="shared" si="3"/>
        <v/>
      </c>
      <c r="AL21" s="41" t="str">
        <f t="shared" si="4"/>
        <v/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2"/>
      <c r="AY21" s="41"/>
      <c r="AZ21" s="41"/>
      <c r="BA21" s="41"/>
      <c r="BB21" s="41"/>
      <c r="BC21" s="41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41"/>
      <c r="BO21" s="41"/>
      <c r="BP21" s="41"/>
      <c r="BQ21" s="41"/>
      <c r="BR21" s="41"/>
      <c r="BS21" s="41"/>
      <c r="BT21" s="19"/>
    </row>
    <row r="22" spans="1:72" ht="18.5" customHeight="1">
      <c r="A22" s="47"/>
      <c r="B22" s="18"/>
      <c r="C22" s="38"/>
      <c r="D22" s="38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 t="str">
        <f t="shared" si="0"/>
        <v/>
      </c>
      <c r="AI22" s="39" t="str">
        <f t="shared" si="1"/>
        <v/>
      </c>
      <c r="AJ22" s="39" t="str">
        <f t="shared" si="2"/>
        <v/>
      </c>
      <c r="AK22" s="39" t="str">
        <f t="shared" si="3"/>
        <v/>
      </c>
      <c r="AL22" s="41" t="str">
        <f t="shared" si="4"/>
        <v/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41"/>
      <c r="BO22" s="41"/>
      <c r="BP22" s="41"/>
      <c r="BQ22" s="41"/>
      <c r="BR22" s="41"/>
      <c r="BS22" s="41"/>
      <c r="BT22" s="19"/>
    </row>
    <row r="23" spans="1:72" ht="18.5" customHeight="1">
      <c r="A23" s="47"/>
      <c r="B23" s="18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 t="str">
        <f t="shared" si="0"/>
        <v/>
      </c>
      <c r="AI23" s="39" t="str">
        <f t="shared" si="1"/>
        <v/>
      </c>
      <c r="AJ23" s="39" t="str">
        <f t="shared" si="2"/>
        <v/>
      </c>
      <c r="AK23" s="39" t="str">
        <f t="shared" si="3"/>
        <v/>
      </c>
      <c r="AL23" s="41" t="str">
        <f t="shared" si="4"/>
        <v/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41"/>
      <c r="BO23" s="41"/>
      <c r="BP23" s="41"/>
      <c r="BQ23" s="41"/>
      <c r="BR23" s="41"/>
      <c r="BS23" s="41"/>
      <c r="BT23" s="19"/>
    </row>
    <row r="24" spans="1:72" ht="18.5" customHeight="1">
      <c r="A24" s="47"/>
      <c r="B24" s="18"/>
      <c r="C24" s="38"/>
      <c r="D24" s="38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 t="str">
        <f t="shared" si="0"/>
        <v/>
      </c>
      <c r="AI24" s="39" t="str">
        <f t="shared" si="1"/>
        <v/>
      </c>
      <c r="AJ24" s="39" t="str">
        <f t="shared" si="2"/>
        <v/>
      </c>
      <c r="AK24" s="39" t="str">
        <f t="shared" si="3"/>
        <v/>
      </c>
      <c r="AL24" s="41" t="str">
        <f t="shared" si="4"/>
        <v/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N24" s="41"/>
      <c r="BO24" s="41"/>
      <c r="BP24" s="41"/>
      <c r="BQ24" s="41"/>
      <c r="BR24" s="41"/>
      <c r="BS24" s="41"/>
      <c r="BT24" s="19"/>
    </row>
    <row r="25" spans="1:72" ht="18.5" customHeight="1">
      <c r="A25" s="47"/>
      <c r="B25" s="18"/>
      <c r="C25" s="38"/>
      <c r="D25" s="38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 t="str">
        <f t="shared" si="0"/>
        <v/>
      </c>
      <c r="AI25" s="39" t="str">
        <f t="shared" si="1"/>
        <v/>
      </c>
      <c r="AJ25" s="39" t="str">
        <f t="shared" si="2"/>
        <v/>
      </c>
      <c r="AK25" s="39" t="str">
        <f t="shared" si="3"/>
        <v/>
      </c>
      <c r="AL25" s="41" t="str">
        <f t="shared" si="4"/>
        <v/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N25" s="41"/>
      <c r="BO25" s="41"/>
      <c r="BP25" s="41"/>
      <c r="BQ25" s="41"/>
      <c r="BR25" s="41"/>
      <c r="BS25" s="41"/>
      <c r="BT25" s="19"/>
    </row>
    <row r="26" spans="1:72" ht="18.5" customHeight="1">
      <c r="A26" s="47"/>
      <c r="B26" s="18"/>
      <c r="C26" s="38"/>
      <c r="D26" s="38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 t="str">
        <f t="shared" si="0"/>
        <v/>
      </c>
      <c r="AI26" s="39" t="str">
        <f t="shared" si="1"/>
        <v/>
      </c>
      <c r="AJ26" s="39" t="str">
        <f t="shared" si="2"/>
        <v/>
      </c>
      <c r="AK26" s="39" t="str">
        <f t="shared" si="3"/>
        <v/>
      </c>
      <c r="AL26" s="41" t="str">
        <f t="shared" si="4"/>
        <v/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0"/>
      <c r="BE26" s="40"/>
      <c r="BF26" s="40"/>
      <c r="BG26" s="40"/>
      <c r="BH26" s="40"/>
      <c r="BI26" s="40"/>
      <c r="BJ26" s="40"/>
      <c r="BK26" s="40"/>
      <c r="BL26" s="40"/>
      <c r="BM26" s="41"/>
      <c r="BN26" s="41"/>
      <c r="BO26" s="41"/>
      <c r="BP26" s="41"/>
      <c r="BQ26" s="41"/>
      <c r="BR26" s="41"/>
      <c r="BS26" s="41"/>
      <c r="BT26" s="19"/>
    </row>
    <row r="27" spans="1:72" ht="18.5" customHeight="1">
      <c r="A27" s="47"/>
      <c r="B27" s="18"/>
      <c r="C27" s="38"/>
      <c r="D27" s="38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 t="str">
        <f t="shared" si="0"/>
        <v/>
      </c>
      <c r="AI27" s="39" t="str">
        <f t="shared" si="1"/>
        <v/>
      </c>
      <c r="AJ27" s="39" t="str">
        <f t="shared" si="2"/>
        <v/>
      </c>
      <c r="AK27" s="39" t="str">
        <f t="shared" si="3"/>
        <v/>
      </c>
      <c r="AL27" s="41" t="str">
        <f t="shared" si="4"/>
        <v/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0"/>
      <c r="BE27" s="40"/>
      <c r="BF27" s="40"/>
      <c r="BG27" s="40"/>
      <c r="BH27" s="40"/>
      <c r="BI27" s="40"/>
      <c r="BJ27" s="40"/>
      <c r="BK27" s="40"/>
      <c r="BL27" s="40"/>
      <c r="BM27" s="41"/>
      <c r="BN27" s="41"/>
      <c r="BO27" s="41"/>
      <c r="BP27" s="41"/>
      <c r="BQ27" s="41"/>
      <c r="BR27" s="41"/>
      <c r="BS27" s="41"/>
      <c r="BT27" s="19"/>
    </row>
    <row r="28" spans="1:72" ht="18.5" customHeight="1">
      <c r="A28" s="47"/>
      <c r="B28" s="18"/>
      <c r="C28" s="38"/>
      <c r="D28" s="38"/>
      <c r="E28" s="3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 t="str">
        <f t="shared" si="0"/>
        <v/>
      </c>
      <c r="AI28" s="39" t="str">
        <f t="shared" si="1"/>
        <v/>
      </c>
      <c r="AJ28" s="39" t="str">
        <f t="shared" si="2"/>
        <v/>
      </c>
      <c r="AK28" s="39" t="str">
        <f t="shared" si="3"/>
        <v/>
      </c>
      <c r="AL28" s="41" t="str">
        <f t="shared" si="4"/>
        <v/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0"/>
      <c r="BE28" s="40"/>
      <c r="BF28" s="40"/>
      <c r="BG28" s="40"/>
      <c r="BH28" s="40"/>
      <c r="BI28" s="40"/>
      <c r="BJ28" s="40"/>
      <c r="BK28" s="40"/>
      <c r="BL28" s="40"/>
      <c r="BM28" s="41"/>
      <c r="BN28" s="41"/>
      <c r="BO28" s="41"/>
      <c r="BP28" s="41"/>
      <c r="BQ28" s="41"/>
      <c r="BR28" s="41"/>
      <c r="BS28" s="41"/>
      <c r="BT28" s="19"/>
    </row>
    <row r="29" spans="1:72" ht="18.5" customHeight="1">
      <c r="A29" s="47"/>
      <c r="B29" s="18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 t="str">
        <f t="shared" si="0"/>
        <v/>
      </c>
      <c r="AI29" s="39" t="str">
        <f t="shared" si="1"/>
        <v/>
      </c>
      <c r="AJ29" s="39" t="str">
        <f t="shared" si="2"/>
        <v/>
      </c>
      <c r="AK29" s="39" t="str">
        <f t="shared" si="3"/>
        <v/>
      </c>
      <c r="AL29" s="41" t="str">
        <f t="shared" si="4"/>
        <v/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41"/>
      <c r="BO29" s="41"/>
      <c r="BP29" s="41"/>
      <c r="BQ29" s="41"/>
      <c r="BR29" s="41"/>
      <c r="BS29" s="41"/>
      <c r="BT29" s="19"/>
    </row>
    <row r="30" spans="1:72" ht="18.5" customHeight="1">
      <c r="A30" s="47"/>
      <c r="B30" s="18"/>
      <c r="C30" s="38"/>
      <c r="D30" s="38"/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 t="str">
        <f t="shared" si="0"/>
        <v/>
      </c>
      <c r="AI30" s="39" t="str">
        <f t="shared" si="1"/>
        <v/>
      </c>
      <c r="AJ30" s="39" t="str">
        <f t="shared" si="2"/>
        <v/>
      </c>
      <c r="AK30" s="39" t="str">
        <f t="shared" si="3"/>
        <v/>
      </c>
      <c r="AL30" s="41" t="str">
        <f t="shared" si="4"/>
        <v/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41"/>
      <c r="BO30" s="41"/>
      <c r="BP30" s="41"/>
      <c r="BQ30" s="41"/>
      <c r="BR30" s="41"/>
      <c r="BS30" s="41"/>
      <c r="BT30" s="19"/>
    </row>
    <row r="31" spans="1:72" ht="18.5" customHeight="1">
      <c r="A31" s="47"/>
      <c r="B31" s="18"/>
      <c r="C31" s="38"/>
      <c r="D31" s="38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 t="str">
        <f t="shared" si="0"/>
        <v/>
      </c>
      <c r="AI31" s="39" t="str">
        <f t="shared" si="1"/>
        <v/>
      </c>
      <c r="AJ31" s="39" t="str">
        <f t="shared" si="2"/>
        <v/>
      </c>
      <c r="AK31" s="39" t="str">
        <f t="shared" si="3"/>
        <v/>
      </c>
      <c r="AL31" s="41" t="str">
        <f t="shared" si="4"/>
        <v/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0"/>
      <c r="BE31" s="40"/>
      <c r="BF31" s="40"/>
      <c r="BG31" s="40"/>
      <c r="BH31" s="40"/>
      <c r="BI31" s="40"/>
      <c r="BJ31" s="40"/>
      <c r="BK31" s="40"/>
      <c r="BL31" s="40"/>
      <c r="BM31" s="41"/>
      <c r="BN31" s="41"/>
      <c r="BO31" s="41"/>
      <c r="BP31" s="41"/>
      <c r="BQ31" s="41"/>
      <c r="BR31" s="41"/>
      <c r="BS31" s="41"/>
      <c r="BT31" s="19"/>
    </row>
    <row r="32" spans="1:72" ht="18.5" customHeight="1">
      <c r="A32" s="47"/>
      <c r="B32" s="18"/>
      <c r="C32" s="38"/>
      <c r="D32" s="38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 t="str">
        <f t="shared" si="0"/>
        <v/>
      </c>
      <c r="AI32" s="39" t="str">
        <f t="shared" si="1"/>
        <v/>
      </c>
      <c r="AJ32" s="39" t="str">
        <f t="shared" si="2"/>
        <v/>
      </c>
      <c r="AK32" s="39" t="str">
        <f t="shared" si="3"/>
        <v/>
      </c>
      <c r="AL32" s="41" t="str">
        <f t="shared" si="4"/>
        <v/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1"/>
      <c r="BQ32" s="41"/>
      <c r="BR32" s="41"/>
      <c r="BS32" s="41"/>
      <c r="BT32" s="19"/>
    </row>
    <row r="33" spans="1:72" ht="18.5" customHeight="1">
      <c r="A33" s="47"/>
      <c r="B33" s="18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 t="str">
        <f t="shared" si="0"/>
        <v/>
      </c>
      <c r="AI33" s="39" t="str">
        <f t="shared" si="1"/>
        <v/>
      </c>
      <c r="AJ33" s="39" t="str">
        <f t="shared" si="2"/>
        <v/>
      </c>
      <c r="AK33" s="39" t="str">
        <f t="shared" si="3"/>
        <v/>
      </c>
      <c r="AL33" s="41" t="str">
        <f t="shared" si="4"/>
        <v/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1"/>
      <c r="BQ33" s="41"/>
      <c r="BR33" s="41"/>
      <c r="BS33" s="41"/>
      <c r="BT33" s="19"/>
    </row>
    <row r="34" spans="1:72" ht="18.5" customHeight="1">
      <c r="A34" s="47"/>
      <c r="B34" s="18"/>
      <c r="C34" s="38"/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 t="str">
        <f t="shared" si="0"/>
        <v/>
      </c>
      <c r="AI34" s="39" t="str">
        <f t="shared" si="1"/>
        <v/>
      </c>
      <c r="AJ34" s="39" t="str">
        <f t="shared" si="2"/>
        <v/>
      </c>
      <c r="AK34" s="39" t="str">
        <f t="shared" si="3"/>
        <v/>
      </c>
      <c r="AL34" s="41" t="str">
        <f t="shared" si="4"/>
        <v/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1"/>
      <c r="BQ34" s="41"/>
      <c r="BR34" s="41"/>
      <c r="BS34" s="41"/>
      <c r="BT34" s="19"/>
    </row>
    <row r="35" spans="1:72" ht="18.5" customHeight="1">
      <c r="A35" s="47"/>
      <c r="B35" s="18"/>
      <c r="C35" s="38"/>
      <c r="D35" s="38"/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 t="str">
        <f t="shared" si="0"/>
        <v/>
      </c>
      <c r="AI35" s="39" t="str">
        <f t="shared" si="1"/>
        <v/>
      </c>
      <c r="AJ35" s="39" t="str">
        <f t="shared" si="2"/>
        <v/>
      </c>
      <c r="AK35" s="39" t="str">
        <f t="shared" si="3"/>
        <v/>
      </c>
      <c r="AL35" s="41" t="str">
        <f t="shared" si="4"/>
        <v/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1"/>
      <c r="BQ35" s="41"/>
      <c r="BR35" s="41"/>
      <c r="BS35" s="41"/>
      <c r="BT35" s="19"/>
    </row>
    <row r="36" spans="1:72" ht="18.5" customHeight="1">
      <c r="A36" s="47"/>
      <c r="B36" s="18"/>
      <c r="C36" s="38"/>
      <c r="D36" s="38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 t="str">
        <f t="shared" si="0"/>
        <v/>
      </c>
      <c r="AI36" s="39" t="str">
        <f t="shared" si="1"/>
        <v/>
      </c>
      <c r="AJ36" s="39" t="str">
        <f t="shared" si="2"/>
        <v/>
      </c>
      <c r="AK36" s="39" t="str">
        <f t="shared" si="3"/>
        <v/>
      </c>
      <c r="AL36" s="41" t="str">
        <f t="shared" si="4"/>
        <v/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41"/>
      <c r="BO36" s="41"/>
      <c r="BP36" s="41"/>
      <c r="BQ36" s="41"/>
      <c r="BR36" s="41"/>
      <c r="BS36" s="41"/>
      <c r="BT36" s="19"/>
    </row>
    <row r="37" spans="1:72" ht="18.5" customHeight="1">
      <c r="A37" s="47"/>
      <c r="B37" s="18"/>
      <c r="C37" s="38"/>
      <c r="D37" s="38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 t="str">
        <f t="shared" si="0"/>
        <v/>
      </c>
      <c r="AI37" s="39" t="str">
        <f t="shared" si="1"/>
        <v/>
      </c>
      <c r="AJ37" s="39" t="str">
        <f t="shared" si="2"/>
        <v/>
      </c>
      <c r="AK37" s="39" t="str">
        <f t="shared" si="3"/>
        <v/>
      </c>
      <c r="AL37" s="41" t="str">
        <f t="shared" si="4"/>
        <v/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0"/>
      <c r="BE37" s="40"/>
      <c r="BF37" s="40"/>
      <c r="BG37" s="40"/>
      <c r="BH37" s="40"/>
      <c r="BI37" s="40"/>
      <c r="BJ37" s="40"/>
      <c r="BK37" s="40"/>
      <c r="BL37" s="40"/>
      <c r="BM37" s="41"/>
      <c r="BN37" s="41"/>
      <c r="BO37" s="41"/>
      <c r="BP37" s="41"/>
      <c r="BQ37" s="41"/>
      <c r="BR37" s="41"/>
      <c r="BS37" s="41"/>
      <c r="BT37" s="19"/>
    </row>
    <row r="38" spans="1:72" ht="18.5" customHeight="1">
      <c r="A38" s="47"/>
      <c r="B38" s="18"/>
      <c r="C38" s="38"/>
      <c r="D38" s="38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 t="str">
        <f t="shared" si="0"/>
        <v/>
      </c>
      <c r="AI38" s="39" t="str">
        <f t="shared" si="1"/>
        <v/>
      </c>
      <c r="AJ38" s="39" t="str">
        <f t="shared" si="2"/>
        <v/>
      </c>
      <c r="AK38" s="39" t="str">
        <f t="shared" si="3"/>
        <v/>
      </c>
      <c r="AL38" s="41" t="str">
        <f t="shared" si="4"/>
        <v/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0"/>
      <c r="BE38" s="40"/>
      <c r="BF38" s="40"/>
      <c r="BG38" s="40"/>
      <c r="BH38" s="40"/>
      <c r="BI38" s="40"/>
      <c r="BJ38" s="40"/>
      <c r="BK38" s="40"/>
      <c r="BL38" s="40"/>
      <c r="BM38" s="41"/>
      <c r="BN38" s="41"/>
      <c r="BO38" s="41"/>
      <c r="BP38" s="41"/>
      <c r="BQ38" s="41"/>
      <c r="BR38" s="41"/>
      <c r="BS38" s="41"/>
      <c r="BT38" s="19"/>
    </row>
    <row r="39" spans="1:72" ht="18.5" customHeight="1">
      <c r="A39" s="47"/>
      <c r="B39" s="1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 t="str">
        <f t="shared" si="0"/>
        <v/>
      </c>
      <c r="AI39" s="39" t="str">
        <f t="shared" si="1"/>
        <v/>
      </c>
      <c r="AJ39" s="39" t="str">
        <f t="shared" si="2"/>
        <v/>
      </c>
      <c r="AK39" s="39" t="str">
        <f t="shared" si="3"/>
        <v/>
      </c>
      <c r="AL39" s="41" t="str">
        <f t="shared" si="4"/>
        <v/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0"/>
      <c r="BF39" s="40"/>
      <c r="BG39" s="40"/>
      <c r="BH39" s="40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19"/>
    </row>
    <row r="40" spans="1:72" ht="18.5" customHeight="1">
      <c r="A40" s="47"/>
      <c r="B40" s="18"/>
      <c r="C40" s="38"/>
      <c r="D40" s="38"/>
      <c r="E40" s="38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 t="str">
        <f t="shared" si="0"/>
        <v/>
      </c>
      <c r="AI40" s="39" t="str">
        <f t="shared" si="1"/>
        <v/>
      </c>
      <c r="AJ40" s="39" t="str">
        <f t="shared" si="2"/>
        <v/>
      </c>
      <c r="AK40" s="39" t="str">
        <f t="shared" si="3"/>
        <v/>
      </c>
      <c r="AL40" s="41" t="str">
        <f t="shared" si="4"/>
        <v/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19"/>
    </row>
    <row r="41" spans="1:72" ht="18.5" customHeight="1">
      <c r="A41" s="22" t="s">
        <v>72</v>
      </c>
      <c r="B41" s="23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 t="str">
        <f t="shared" si="0"/>
        <v/>
      </c>
      <c r="AI41" s="45" t="str">
        <f t="shared" si="1"/>
        <v/>
      </c>
      <c r="AJ41" s="45" t="str">
        <f t="shared" si="2"/>
        <v/>
      </c>
      <c r="AK41" s="45" t="str">
        <f t="shared" si="3"/>
        <v/>
      </c>
      <c r="AL41" s="46" t="str">
        <f t="shared" si="4"/>
        <v/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24"/>
    </row>
    <row r="42" spans="1:72" ht="18.5" customHeight="1">
      <c r="A42" s="25"/>
      <c r="B42" s="26" t="s">
        <v>73</v>
      </c>
      <c r="C42" s="32"/>
      <c r="D42" s="32"/>
      <c r="E42" s="32"/>
      <c r="F42" s="32"/>
      <c r="G42" s="27" t="s">
        <v>74</v>
      </c>
      <c r="H42" s="27" t="s">
        <v>75</v>
      </c>
      <c r="I42" s="27" t="s">
        <v>75</v>
      </c>
      <c r="J42" s="27" t="s">
        <v>75</v>
      </c>
      <c r="K42" s="27" t="s">
        <v>75</v>
      </c>
      <c r="L42" s="27">
        <f t="shared" ref="L42:AG42" si="5">SUM(L5:L41)</f>
        <v>0</v>
      </c>
      <c r="M42" s="27">
        <f t="shared" si="5"/>
        <v>0</v>
      </c>
      <c r="N42" s="27">
        <f t="shared" si="5"/>
        <v>0</v>
      </c>
      <c r="O42" s="27">
        <f t="shared" si="5"/>
        <v>0</v>
      </c>
      <c r="P42" s="27">
        <f t="shared" si="5"/>
        <v>0</v>
      </c>
      <c r="Q42" s="27">
        <f t="shared" si="5"/>
        <v>0</v>
      </c>
      <c r="R42" s="27">
        <f t="shared" si="5"/>
        <v>0</v>
      </c>
      <c r="S42" s="27">
        <f t="shared" si="5"/>
        <v>0</v>
      </c>
      <c r="T42" s="27">
        <f t="shared" si="5"/>
        <v>0</v>
      </c>
      <c r="U42" s="27">
        <f t="shared" si="5"/>
        <v>0</v>
      </c>
      <c r="V42" s="27">
        <f t="shared" si="5"/>
        <v>0</v>
      </c>
      <c r="W42" s="27">
        <f t="shared" si="5"/>
        <v>0</v>
      </c>
      <c r="X42" s="27">
        <f t="shared" si="5"/>
        <v>0</v>
      </c>
      <c r="Y42" s="27">
        <f t="shared" si="5"/>
        <v>0</v>
      </c>
      <c r="Z42" s="27">
        <f t="shared" si="5"/>
        <v>0</v>
      </c>
      <c r="AA42" s="27">
        <f t="shared" si="5"/>
        <v>0</v>
      </c>
      <c r="AB42" s="27">
        <f t="shared" si="5"/>
        <v>0</v>
      </c>
      <c r="AC42" s="27">
        <f t="shared" si="5"/>
        <v>0</v>
      </c>
      <c r="AD42" s="27">
        <f t="shared" si="5"/>
        <v>0</v>
      </c>
      <c r="AE42" s="27">
        <f t="shared" si="5"/>
        <v>0</v>
      </c>
      <c r="AF42" s="27">
        <f t="shared" si="5"/>
        <v>0</v>
      </c>
      <c r="AG42" s="27">
        <f t="shared" si="5"/>
        <v>0</v>
      </c>
      <c r="AH42" s="27">
        <f t="shared" ref="AH42:BS42" si="6">SUM(AH5:AH41)</f>
        <v>0</v>
      </c>
      <c r="AI42" s="27">
        <f t="shared" si="6"/>
        <v>0</v>
      </c>
      <c r="AJ42" s="27">
        <f t="shared" si="6"/>
        <v>0</v>
      </c>
      <c r="AK42" s="27">
        <f t="shared" si="6"/>
        <v>0</v>
      </c>
      <c r="AL42" s="27">
        <f t="shared" si="6"/>
        <v>0</v>
      </c>
      <c r="AM42" s="27">
        <f t="shared" si="6"/>
        <v>0</v>
      </c>
      <c r="AN42" s="27">
        <f t="shared" si="6"/>
        <v>0</v>
      </c>
      <c r="AO42" s="27">
        <f t="shared" si="6"/>
        <v>0</v>
      </c>
      <c r="AP42" s="27">
        <f t="shared" si="6"/>
        <v>0</v>
      </c>
      <c r="AQ42" s="27">
        <f t="shared" si="6"/>
        <v>0</v>
      </c>
      <c r="AR42" s="27">
        <f t="shared" si="6"/>
        <v>0</v>
      </c>
      <c r="AS42" s="27">
        <f t="shared" si="6"/>
        <v>0</v>
      </c>
      <c r="AT42" s="27">
        <f t="shared" si="6"/>
        <v>0</v>
      </c>
      <c r="AU42" s="27">
        <f t="shared" si="6"/>
        <v>0</v>
      </c>
      <c r="AV42" s="27">
        <f t="shared" si="6"/>
        <v>0</v>
      </c>
      <c r="AW42" s="27">
        <f t="shared" si="6"/>
        <v>0</v>
      </c>
      <c r="AX42" s="27">
        <f t="shared" si="6"/>
        <v>0</v>
      </c>
      <c r="AY42" s="27">
        <f t="shared" si="6"/>
        <v>0</v>
      </c>
      <c r="AZ42" s="27">
        <f t="shared" si="6"/>
        <v>0</v>
      </c>
      <c r="BA42" s="27">
        <f t="shared" si="6"/>
        <v>0</v>
      </c>
      <c r="BB42" s="27">
        <f t="shared" si="6"/>
        <v>0</v>
      </c>
      <c r="BC42" s="27">
        <f t="shared" si="6"/>
        <v>0</v>
      </c>
      <c r="BD42" s="27">
        <f t="shared" si="6"/>
        <v>0</v>
      </c>
      <c r="BE42" s="27">
        <f t="shared" si="6"/>
        <v>0</v>
      </c>
      <c r="BF42" s="27">
        <f t="shared" si="6"/>
        <v>0</v>
      </c>
      <c r="BG42" s="27">
        <f t="shared" si="6"/>
        <v>0</v>
      </c>
      <c r="BH42" s="27">
        <f t="shared" si="6"/>
        <v>0</v>
      </c>
      <c r="BI42" s="27">
        <f t="shared" si="6"/>
        <v>0</v>
      </c>
      <c r="BJ42" s="27">
        <f t="shared" si="6"/>
        <v>0</v>
      </c>
      <c r="BK42" s="27">
        <f t="shared" si="6"/>
        <v>0</v>
      </c>
      <c r="BL42" s="27">
        <f t="shared" si="6"/>
        <v>0</v>
      </c>
      <c r="BM42" s="27">
        <f t="shared" si="6"/>
        <v>0</v>
      </c>
      <c r="BN42" s="27">
        <f t="shared" si="6"/>
        <v>0</v>
      </c>
      <c r="BO42" s="27">
        <f t="shared" si="6"/>
        <v>0</v>
      </c>
      <c r="BP42" s="27">
        <f t="shared" si="6"/>
        <v>0</v>
      </c>
      <c r="BQ42" s="27">
        <f t="shared" si="6"/>
        <v>0</v>
      </c>
      <c r="BR42" s="27">
        <f t="shared" si="6"/>
        <v>0</v>
      </c>
      <c r="BS42" s="27">
        <f t="shared" si="6"/>
        <v>0</v>
      </c>
      <c r="BT42" s="28"/>
    </row>
    <row r="43" spans="1:72" ht="18.5" customHeight="1">
      <c r="A43" s="29" t="s">
        <v>76</v>
      </c>
      <c r="B43" s="30"/>
      <c r="C43" s="60" t="s">
        <v>79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51"/>
    </row>
    <row r="44" spans="1:72" ht="18.5" customHeight="1">
      <c r="A44" s="29" t="s">
        <v>77</v>
      </c>
      <c r="B44" s="30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55"/>
    </row>
    <row r="45" spans="1:72" ht="18.5" customHeight="1">
      <c r="A45" s="29" t="s">
        <v>78</v>
      </c>
      <c r="B45" s="30"/>
      <c r="C45" s="52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53"/>
    </row>
  </sheetData>
  <mergeCells count="21">
    <mergeCell ref="C43:BT45"/>
    <mergeCell ref="BT1:BT3"/>
    <mergeCell ref="M2:P2"/>
    <mergeCell ref="C1:K2"/>
    <mergeCell ref="Q2:T2"/>
    <mergeCell ref="U2:X2"/>
    <mergeCell ref="Y2:AB2"/>
    <mergeCell ref="AC2:AF2"/>
    <mergeCell ref="AU2:AY2"/>
    <mergeCell ref="AZ2:BB2"/>
    <mergeCell ref="BC2:BE2"/>
    <mergeCell ref="BF2:BJ2"/>
    <mergeCell ref="AG2:AP2"/>
    <mergeCell ref="AQ2:AT2"/>
    <mergeCell ref="BK2:BO2"/>
    <mergeCell ref="BP2:BS2"/>
    <mergeCell ref="A1:B2"/>
    <mergeCell ref="L1:L3"/>
    <mergeCell ref="M1:AF1"/>
    <mergeCell ref="AG1:AT1"/>
    <mergeCell ref="AU1:BS1"/>
  </mergeCells>
  <pageMargins left="0.25" right="0.25" top="0.25" bottom="0.25" header="0" footer="0"/>
  <pageSetup scale="48" fitToWidth="2" orientation="landscape" horizontalDpi="4294967293" r:id="rId1"/>
  <colBreaks count="1" manualBreakCount="1">
    <brk id="4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</vt:lpstr>
      <vt:lpstr>County!Print_Area</vt:lpstr>
      <vt:lpstr>County!Print_Titles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Chambers</dc:creator>
  <cp:lastModifiedBy>Microsoft Office User</cp:lastModifiedBy>
  <cp:lastPrinted>2023-08-21T01:48:14Z</cp:lastPrinted>
  <dcterms:created xsi:type="dcterms:W3CDTF">2002-01-13T19:40:05Z</dcterms:created>
  <dcterms:modified xsi:type="dcterms:W3CDTF">2023-08-31T16:57:15Z</dcterms:modified>
</cp:coreProperties>
</file>